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\Google Drive\Έγγραφα\ΟΙΚΟΝΟΜΙΚΑ\"/>
    </mc:Choice>
  </mc:AlternateContent>
  <bookViews>
    <workbookView xWindow="10920" yWindow="-15" windowWidth="14400" windowHeight="1284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1" i="1"/>
  <c r="F10" i="1" l="1"/>
  <c r="F12" i="1" s="1"/>
</calcChain>
</file>

<file path=xl/sharedStrings.xml><?xml version="1.0" encoding="utf-8"?>
<sst xmlns="http://schemas.openxmlformats.org/spreadsheetml/2006/main" count="21" uniqueCount="20">
  <si>
    <t>Α'  ΕΣΟΔΑ</t>
  </si>
  <si>
    <t>Β' ΕΞΟΔΑ</t>
  </si>
  <si>
    <t>ΓΕΝΙΚΟ ΣΥΝΟΛΟ</t>
  </si>
  <si>
    <t>Πρόεδρος Δ.Σ.</t>
  </si>
  <si>
    <t>1. ΕΠΙΧΟΡΗΓΗΣΕΙΣ ΕΣΩΤΕΡΙΚΟΥ</t>
  </si>
  <si>
    <t>3. ΣΥΝΔΡΟΜΕΣ ΜΕΛΩΝ</t>
  </si>
  <si>
    <t>2. ΕΠΙΧΟΡΗΓΗΣΕΙΣ ΕΞΩΤΕΡΙΚΟΥ</t>
  </si>
  <si>
    <t>Ταμίας Δ.Σ.</t>
  </si>
  <si>
    <t>Νικόλαος Δέδες</t>
  </si>
  <si>
    <t>Στανιμίρ Πασκάλεβ</t>
  </si>
  <si>
    <t>ΟΙΚΟΝΟΜΙΚΟΣ  ΙΣΟΛΟΓΙΣΜΟΣ  2017</t>
  </si>
  <si>
    <t>ΣΥΝΟΛΟ  ΕΞΟΔΩΝ 2017</t>
  </si>
  <si>
    <t>ΣΥΝΟΛΟ  ΕΣΟΔΩΝ 2017</t>
  </si>
  <si>
    <t>1. ΕΞΟΔΑ ΔΡΑΣΕΩΝ</t>
  </si>
  <si>
    <t>2. ΜΙΣΘΟΔΟΣΙΑ ΕΡΓΟΔΟΤΙΚΕΣ ΕΙΣΦΟΡΕΣ</t>
  </si>
  <si>
    <t>3. ΑΜΟΙΒΕΣ ΕΞΟΔΑ ΤΡΙΤΩΝ</t>
  </si>
  <si>
    <t>4. ΕΝΟΙΚΙΑ - ΚΟΙΝΟΧΡΗΣΤΑ - ΕΞΟΔΑ ΓΡΑΦΕΙΩΝ</t>
  </si>
  <si>
    <t>5. ΑΞΙΑ ΔΩΡΕΩΝ</t>
  </si>
  <si>
    <t>6. ΦΟΡΟΙ - ΤΕΛΗ - ΤΟΚΟΙ</t>
  </si>
  <si>
    <t>ΥΠΟΛΟΙΠΟ ΤΑΜΕΙΟΥ προς ΜΕΤΑΦΟΡΑ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</si>
</sst>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u val="doubleAccounting"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44" fontId="0" fillId="0" borderId="0" xfId="0" applyNumberFormat="1"/>
    <xf numFmtId="44" fontId="0" fillId="3" borderId="0" xfId="0" applyNumberFormat="1" applyFill="1" applyBorder="1"/>
    <xf numFmtId="44" fontId="1" fillId="2" borderId="1" xfId="0" applyNumberFormat="1" applyFont="1" applyFill="1" applyBorder="1"/>
    <xf numFmtId="44" fontId="4" fillId="4" borderId="0" xfId="0" applyNumberFormat="1" applyFont="1" applyFill="1"/>
    <xf numFmtId="44" fontId="0" fillId="0" borderId="0" xfId="0" applyNumberFormat="1" applyFill="1" applyBorder="1"/>
    <xf numFmtId="44" fontId="0" fillId="0" borderId="0" xfId="0" applyNumberFormat="1" applyFill="1"/>
    <xf numFmtId="2" fontId="0" fillId="0" borderId="0" xfId="0" applyNumberFormat="1"/>
    <xf numFmtId="4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27</xdr:row>
      <xdr:rowOff>0</xdr:rowOff>
    </xdr:from>
    <xdr:to>
      <xdr:col>4</xdr:col>
      <xdr:colOff>460248</xdr:colOff>
      <xdr:row>34</xdr:row>
      <xdr:rowOff>175260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4848225"/>
          <a:ext cx="1527048" cy="15087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28</xdr:row>
      <xdr:rowOff>133350</xdr:rowOff>
    </xdr:from>
    <xdr:to>
      <xdr:col>1</xdr:col>
      <xdr:colOff>537116</xdr:colOff>
      <xdr:row>31</xdr:row>
      <xdr:rowOff>28575</xdr:rowOff>
    </xdr:to>
    <xdr:pic>
      <xdr:nvPicPr>
        <xdr:cNvPr id="5" name="Εικόνα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172075"/>
          <a:ext cx="956216" cy="46672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28</xdr:row>
      <xdr:rowOff>47625</xdr:rowOff>
    </xdr:from>
    <xdr:to>
      <xdr:col>6</xdr:col>
      <xdr:colOff>352425</xdr:colOff>
      <xdr:row>32</xdr:row>
      <xdr:rowOff>19050</xdr:rowOff>
    </xdr:to>
    <xdr:pic>
      <xdr:nvPicPr>
        <xdr:cNvPr id="6" name="Εικόνα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5086350"/>
          <a:ext cx="100965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topLeftCell="A4" workbookViewId="0">
      <selection activeCell="F25" sqref="F25"/>
    </sheetView>
  </sheetViews>
  <sheetFormatPr defaultRowHeight="15" x14ac:dyDescent="0.25"/>
  <cols>
    <col min="5" max="5" width="12.140625" customWidth="1"/>
    <col min="6" max="6" width="14.7109375" bestFit="1" customWidth="1"/>
    <col min="7" max="7" width="12" bestFit="1" customWidth="1"/>
  </cols>
  <sheetData>
    <row r="2" spans="1:9" ht="18.75" x14ac:dyDescent="0.3">
      <c r="A2" s="12" t="s">
        <v>10</v>
      </c>
      <c r="B2" s="12"/>
      <c r="C2" s="12"/>
      <c r="D2" s="12"/>
      <c r="E2" s="12"/>
      <c r="F2" s="12"/>
      <c r="G2" s="12"/>
    </row>
    <row r="5" spans="1:9" x14ac:dyDescent="0.25">
      <c r="A5" s="1" t="s">
        <v>0</v>
      </c>
    </row>
    <row r="7" spans="1:9" x14ac:dyDescent="0.25">
      <c r="B7" t="s">
        <v>4</v>
      </c>
      <c r="F7" s="2">
        <v>433200.39</v>
      </c>
      <c r="I7" s="9"/>
    </row>
    <row r="8" spans="1:9" x14ac:dyDescent="0.25">
      <c r="B8" t="s">
        <v>6</v>
      </c>
      <c r="F8" s="2">
        <v>104063.42</v>
      </c>
    </row>
    <row r="9" spans="1:9" x14ac:dyDescent="0.25">
      <c r="B9" t="s">
        <v>5</v>
      </c>
      <c r="F9" s="2">
        <v>4372</v>
      </c>
    </row>
    <row r="10" spans="1:9" x14ac:dyDescent="0.25">
      <c r="C10" t="s">
        <v>12</v>
      </c>
      <c r="F10" s="3">
        <f>SUM(F7:F9)</f>
        <v>541635.81000000006</v>
      </c>
    </row>
    <row r="11" spans="1:9" x14ac:dyDescent="0.25">
      <c r="F11" s="6"/>
    </row>
    <row r="12" spans="1:9" ht="15.75" thickBot="1" x14ac:dyDescent="0.3">
      <c r="D12" t="s">
        <v>2</v>
      </c>
      <c r="F12" s="4">
        <f>SUM(F10:F11)</f>
        <v>541635.81000000006</v>
      </c>
    </row>
    <row r="13" spans="1:9" ht="15.75" thickTop="1" x14ac:dyDescent="0.25"/>
    <row r="15" spans="1:9" x14ac:dyDescent="0.25">
      <c r="A15" s="1" t="s">
        <v>1</v>
      </c>
      <c r="B15" s="10" t="s">
        <v>13</v>
      </c>
      <c r="F15" s="7">
        <v>71225.039999999994</v>
      </c>
      <c r="G15" s="8"/>
    </row>
    <row r="16" spans="1:9" x14ac:dyDescent="0.25">
      <c r="B16" s="10" t="s">
        <v>14</v>
      </c>
      <c r="F16" s="7">
        <v>362307.67</v>
      </c>
    </row>
    <row r="17" spans="1:7" x14ac:dyDescent="0.25">
      <c r="B17" s="10" t="s">
        <v>15</v>
      </c>
      <c r="F17" s="7">
        <v>23025.49</v>
      </c>
    </row>
    <row r="18" spans="1:7" x14ac:dyDescent="0.25">
      <c r="B18" s="10" t="s">
        <v>16</v>
      </c>
      <c r="F18" s="7">
        <v>54307.25</v>
      </c>
    </row>
    <row r="19" spans="1:7" x14ac:dyDescent="0.25">
      <c r="B19" s="10" t="s">
        <v>17</v>
      </c>
      <c r="F19" s="7">
        <v>961.2</v>
      </c>
    </row>
    <row r="20" spans="1:7" x14ac:dyDescent="0.25">
      <c r="B20" s="10" t="s">
        <v>18</v>
      </c>
      <c r="F20" s="7">
        <v>13517.45</v>
      </c>
    </row>
    <row r="21" spans="1:7" x14ac:dyDescent="0.25">
      <c r="B21" s="10"/>
      <c r="C21" t="s">
        <v>11</v>
      </c>
      <c r="F21" s="2">
        <f>SUM(F15:F20)</f>
        <v>525344.1</v>
      </c>
    </row>
    <row r="22" spans="1:7" x14ac:dyDescent="0.25">
      <c r="B22" s="10" t="s">
        <v>19</v>
      </c>
      <c r="F22" s="7">
        <v>16291.71</v>
      </c>
      <c r="G22" s="2"/>
    </row>
    <row r="24" spans="1:7" ht="17.25" x14ac:dyDescent="0.4">
      <c r="D24" t="s">
        <v>2</v>
      </c>
      <c r="F24" s="5">
        <f>F21+F22</f>
        <v>541635.80999999994</v>
      </c>
    </row>
    <row r="28" spans="1:7" x14ac:dyDescent="0.25">
      <c r="A28" s="11" t="s">
        <v>3</v>
      </c>
      <c r="B28" s="11"/>
      <c r="F28" s="11" t="s">
        <v>7</v>
      </c>
      <c r="G28" s="11"/>
    </row>
    <row r="33" spans="1:7" x14ac:dyDescent="0.25">
      <c r="A33" s="11" t="s">
        <v>8</v>
      </c>
      <c r="B33" s="11"/>
      <c r="F33" s="11" t="s">
        <v>9</v>
      </c>
      <c r="G33" s="11"/>
    </row>
  </sheetData>
  <mergeCells count="5">
    <mergeCell ref="A33:B33"/>
    <mergeCell ref="F33:G33"/>
    <mergeCell ref="A2:G2"/>
    <mergeCell ref="A28:B28"/>
    <mergeCell ref="F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Διαχειριστής</dc:creator>
  <cp:lastModifiedBy>Yannis Kouris</cp:lastModifiedBy>
  <cp:lastPrinted>2017-06-21T08:30:47Z</cp:lastPrinted>
  <dcterms:created xsi:type="dcterms:W3CDTF">2016-06-27T11:43:30Z</dcterms:created>
  <dcterms:modified xsi:type="dcterms:W3CDTF">2018-10-26T14:06:29Z</dcterms:modified>
</cp:coreProperties>
</file>